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1370"/>
  </bookViews>
  <sheets>
    <sheet name="종합기록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52" i="1"/>
  <c r="C51"/>
  <c r="B51"/>
  <c r="B50"/>
  <c r="B49"/>
  <c r="B48"/>
  <c r="O47"/>
  <c r="N47"/>
  <c r="B47"/>
  <c r="O42"/>
  <c r="N42"/>
  <c r="N41"/>
  <c r="O40"/>
  <c r="N40"/>
  <c r="N39"/>
  <c r="Q38"/>
  <c r="O38"/>
  <c r="N38"/>
  <c r="N37"/>
  <c r="O32"/>
  <c r="N32"/>
  <c r="I32"/>
  <c r="H32"/>
  <c r="C32"/>
  <c r="B32"/>
  <c r="O31"/>
  <c r="N31"/>
  <c r="I31"/>
  <c r="H31"/>
  <c r="B31"/>
  <c r="O30"/>
  <c r="N30"/>
  <c r="I30"/>
  <c r="H30"/>
  <c r="C30"/>
  <c r="B30"/>
  <c r="Q29"/>
  <c r="O29"/>
  <c r="N29"/>
  <c r="K29"/>
  <c r="I29"/>
  <c r="H29"/>
  <c r="E29"/>
  <c r="C29"/>
  <c r="B29"/>
  <c r="N28"/>
  <c r="K28"/>
  <c r="I28"/>
  <c r="H28"/>
  <c r="E28"/>
  <c r="C28"/>
  <c r="B28"/>
  <c r="N27"/>
  <c r="I27"/>
  <c r="H27"/>
  <c r="B27"/>
  <c r="O22"/>
  <c r="N22"/>
  <c r="I22"/>
  <c r="H22"/>
  <c r="C22"/>
  <c r="B22"/>
  <c r="N21"/>
  <c r="I21"/>
  <c r="H21"/>
  <c r="B21"/>
  <c r="N20"/>
  <c r="I20"/>
  <c r="H20"/>
  <c r="B20"/>
  <c r="Q19"/>
  <c r="O19"/>
  <c r="N19"/>
  <c r="K19"/>
  <c r="I19"/>
  <c r="H19"/>
  <c r="E19"/>
  <c r="C19"/>
  <c r="B19"/>
  <c r="Q18"/>
  <c r="O18"/>
  <c r="N18"/>
  <c r="K18"/>
  <c r="I18"/>
  <c r="H18"/>
  <c r="E18"/>
  <c r="C18"/>
  <c r="B18"/>
  <c r="N17"/>
  <c r="I17"/>
  <c r="H17"/>
  <c r="E17"/>
  <c r="C17"/>
  <c r="B17"/>
  <c r="N12"/>
  <c r="I12"/>
  <c r="H12"/>
  <c r="C12"/>
  <c r="B12"/>
  <c r="O11"/>
  <c r="N11"/>
  <c r="I11"/>
  <c r="H11"/>
  <c r="C11"/>
  <c r="B11"/>
  <c r="O10"/>
  <c r="N10"/>
  <c r="I10"/>
  <c r="H10"/>
  <c r="C10"/>
  <c r="B10"/>
  <c r="N9"/>
  <c r="K9"/>
  <c r="I9"/>
  <c r="H9"/>
  <c r="E9"/>
  <c r="C9"/>
  <c r="B9"/>
  <c r="Q8"/>
  <c r="O8"/>
  <c r="N8"/>
  <c r="K8"/>
  <c r="I8"/>
  <c r="H8"/>
  <c r="E8"/>
  <c r="C8"/>
  <c r="B8"/>
  <c r="O7"/>
  <c r="N7"/>
  <c r="I7"/>
  <c r="H7"/>
  <c r="E7"/>
  <c r="C7"/>
  <c r="B7"/>
</calcChain>
</file>

<file path=xl/sharedStrings.xml><?xml version="1.0" encoding="utf-8"?>
<sst xmlns="http://schemas.openxmlformats.org/spreadsheetml/2006/main" count="311" uniqueCount="156">
  <si>
    <t>동호회 종합기록</t>
    <phoneticPr fontId="2" type="noConversion"/>
  </si>
  <si>
    <t>시상세부분야</t>
  </si>
  <si>
    <t>수 상 자</t>
  </si>
  <si>
    <t>소속</t>
  </si>
  <si>
    <t>성명</t>
  </si>
  <si>
    <t>생년월일</t>
  </si>
  <si>
    <t>기록</t>
    <phoneticPr fontId="2" type="noConversion"/>
  </si>
  <si>
    <t>18:53</t>
    <phoneticPr fontId="2" type="noConversion"/>
  </si>
  <si>
    <t xml:space="preserve">동호회 1구간 </t>
    <phoneticPr fontId="2" type="noConversion"/>
  </si>
  <si>
    <t>19:23</t>
    <phoneticPr fontId="2" type="noConversion"/>
  </si>
  <si>
    <t xml:space="preserve">동호회 2구간 </t>
    <phoneticPr fontId="2" type="noConversion"/>
  </si>
  <si>
    <t xml:space="preserve">동호회 3구간 </t>
    <phoneticPr fontId="2" type="noConversion"/>
  </si>
  <si>
    <t>허미옥</t>
    <phoneticPr fontId="2" type="noConversion"/>
  </si>
  <si>
    <t>24:39</t>
    <phoneticPr fontId="2" type="noConversion"/>
  </si>
  <si>
    <t>33:51</t>
    <phoneticPr fontId="2" type="noConversion"/>
  </si>
  <si>
    <t>38:27</t>
    <phoneticPr fontId="2" type="noConversion"/>
  </si>
  <si>
    <t xml:space="preserve">동호회 4구간 </t>
    <phoneticPr fontId="2" type="noConversion"/>
  </si>
  <si>
    <t>34:50</t>
    <phoneticPr fontId="2" type="noConversion"/>
  </si>
  <si>
    <t>20:27</t>
    <phoneticPr fontId="2" type="noConversion"/>
  </si>
  <si>
    <t>25:32</t>
    <phoneticPr fontId="2" type="noConversion"/>
  </si>
  <si>
    <t xml:space="preserve">동호회 5구간 </t>
    <phoneticPr fontId="2" type="noConversion"/>
  </si>
  <si>
    <t>20:20</t>
    <phoneticPr fontId="2" type="noConversion"/>
  </si>
  <si>
    <t>25:16</t>
    <phoneticPr fontId="2" type="noConversion"/>
  </si>
  <si>
    <t>29:49</t>
    <phoneticPr fontId="2" type="noConversion"/>
  </si>
  <si>
    <t xml:space="preserve">동호회 6구간 </t>
    <phoneticPr fontId="2" type="noConversion"/>
  </si>
  <si>
    <t>정정남</t>
    <phoneticPr fontId="2" type="noConversion"/>
  </si>
  <si>
    <t>29:02</t>
    <phoneticPr fontId="2" type="noConversion"/>
  </si>
  <si>
    <t>시도 종합우승</t>
    <phoneticPr fontId="2" type="noConversion"/>
  </si>
  <si>
    <t>경상남도</t>
    <phoneticPr fontId="2" type="noConversion"/>
  </si>
  <si>
    <t>시군구 종합우승</t>
    <phoneticPr fontId="2" type="noConversion"/>
  </si>
  <si>
    <t>제주시</t>
    <phoneticPr fontId="2" type="noConversion"/>
  </si>
  <si>
    <t>동호회 종합우승</t>
    <phoneticPr fontId="2" type="noConversion"/>
  </si>
  <si>
    <t>서귀포마라톤</t>
    <phoneticPr fontId="2" type="noConversion"/>
  </si>
  <si>
    <t>23:50</t>
    <phoneticPr fontId="2" type="noConversion"/>
  </si>
  <si>
    <t xml:space="preserve">동호회 1구간 </t>
    <phoneticPr fontId="2" type="noConversion"/>
  </si>
  <si>
    <t>김태화</t>
    <phoneticPr fontId="2" type="noConversion"/>
  </si>
  <si>
    <t>20:31</t>
    <phoneticPr fontId="2" type="noConversion"/>
  </si>
  <si>
    <t xml:space="preserve">동호회 3구간 </t>
    <phoneticPr fontId="2" type="noConversion"/>
  </si>
  <si>
    <t>김삼성</t>
    <phoneticPr fontId="2" type="noConversion"/>
  </si>
  <si>
    <t>36:52</t>
    <phoneticPr fontId="2" type="noConversion"/>
  </si>
  <si>
    <t>40:30</t>
    <phoneticPr fontId="2" type="noConversion"/>
  </si>
  <si>
    <t xml:space="preserve">동호회 4구간 </t>
    <phoneticPr fontId="2" type="noConversion"/>
  </si>
  <si>
    <t>강병협</t>
    <phoneticPr fontId="2" type="noConversion"/>
  </si>
  <si>
    <t>38:08</t>
    <phoneticPr fontId="2" type="noConversion"/>
  </si>
  <si>
    <t>김은숙</t>
    <phoneticPr fontId="2" type="noConversion"/>
  </si>
  <si>
    <t>23:40</t>
    <phoneticPr fontId="2" type="noConversion"/>
  </si>
  <si>
    <t xml:space="preserve">동호회 5구간 </t>
    <phoneticPr fontId="2" type="noConversion"/>
  </si>
  <si>
    <t>고민자</t>
    <phoneticPr fontId="2" type="noConversion"/>
  </si>
  <si>
    <t>26:18</t>
    <phoneticPr fontId="2" type="noConversion"/>
  </si>
  <si>
    <t>30:30</t>
    <phoneticPr fontId="2" type="noConversion"/>
  </si>
  <si>
    <t xml:space="preserve">동호회 6구간 </t>
    <phoneticPr fontId="2" type="noConversion"/>
  </si>
  <si>
    <t>26:38</t>
    <phoneticPr fontId="2" type="noConversion"/>
  </si>
  <si>
    <t>시도 종합준우승</t>
    <phoneticPr fontId="2" type="noConversion"/>
  </si>
  <si>
    <t>전라남도</t>
    <phoneticPr fontId="2" type="noConversion"/>
  </si>
  <si>
    <t>시군구 종합준우승</t>
    <phoneticPr fontId="2" type="noConversion"/>
  </si>
  <si>
    <t>김해시</t>
    <phoneticPr fontId="2" type="noConversion"/>
  </si>
  <si>
    <t>동호회종합준우승</t>
    <phoneticPr fontId="2" type="noConversion"/>
  </si>
  <si>
    <t>런너스</t>
    <phoneticPr fontId="2" type="noConversion"/>
  </si>
  <si>
    <t>기록</t>
    <phoneticPr fontId="2" type="noConversion"/>
  </si>
  <si>
    <t>이용희</t>
    <phoneticPr fontId="2" type="noConversion"/>
  </si>
  <si>
    <t>18:43</t>
    <phoneticPr fontId="2" type="noConversion"/>
  </si>
  <si>
    <t>20:38</t>
    <phoneticPr fontId="2" type="noConversion"/>
  </si>
  <si>
    <t xml:space="preserve">동호회 1구간 </t>
    <phoneticPr fontId="2" type="noConversion"/>
  </si>
  <si>
    <t>이상남</t>
    <phoneticPr fontId="2" type="noConversion"/>
  </si>
  <si>
    <t xml:space="preserve">동호회 2구간 </t>
    <phoneticPr fontId="2" type="noConversion"/>
  </si>
  <si>
    <t>오종근</t>
    <phoneticPr fontId="2" type="noConversion"/>
  </si>
  <si>
    <t>40:25</t>
    <phoneticPr fontId="2" type="noConversion"/>
  </si>
  <si>
    <t>35:00</t>
    <phoneticPr fontId="2" type="noConversion"/>
  </si>
  <si>
    <t>37:41</t>
    <phoneticPr fontId="2" type="noConversion"/>
  </si>
  <si>
    <t>37:21</t>
    <phoneticPr fontId="2" type="noConversion"/>
  </si>
  <si>
    <t>윤복희</t>
    <phoneticPr fontId="2" type="noConversion"/>
  </si>
  <si>
    <t>24:43</t>
    <phoneticPr fontId="2" type="noConversion"/>
  </si>
  <si>
    <t>22:18</t>
    <phoneticPr fontId="2" type="noConversion"/>
  </si>
  <si>
    <t>26:14</t>
    <phoneticPr fontId="2" type="noConversion"/>
  </si>
  <si>
    <t>28:15</t>
    <phoneticPr fontId="2" type="noConversion"/>
  </si>
  <si>
    <t>27:23</t>
    <phoneticPr fontId="2" type="noConversion"/>
  </si>
  <si>
    <t>시군구 종합3위</t>
    <phoneticPr fontId="2" type="noConversion"/>
  </si>
  <si>
    <t>서귀포시</t>
    <phoneticPr fontId="2" type="noConversion"/>
  </si>
  <si>
    <t>동호회 종합3위</t>
    <phoneticPr fontId="2" type="noConversion"/>
  </si>
  <si>
    <t>제주마라톤A</t>
    <phoneticPr fontId="2" type="noConversion"/>
  </si>
  <si>
    <t>제주도</t>
    <phoneticPr fontId="2" type="noConversion"/>
  </si>
  <si>
    <t>19:51</t>
    <phoneticPr fontId="2" type="noConversion"/>
  </si>
  <si>
    <t>삼척시</t>
    <phoneticPr fontId="2" type="noConversion"/>
  </si>
  <si>
    <t>심국종</t>
    <phoneticPr fontId="2" type="noConversion"/>
  </si>
  <si>
    <t>25:32</t>
    <phoneticPr fontId="2" type="noConversion"/>
  </si>
  <si>
    <t>변근범</t>
    <phoneticPr fontId="2" type="noConversion"/>
  </si>
  <si>
    <t>김수봉</t>
    <phoneticPr fontId="2" type="noConversion"/>
  </si>
  <si>
    <t>37:49</t>
    <phoneticPr fontId="2" type="noConversion"/>
  </si>
  <si>
    <t>심기섭</t>
    <phoneticPr fontId="2" type="noConversion"/>
  </si>
  <si>
    <t>52:09</t>
    <phoneticPr fontId="2" type="noConversion"/>
  </si>
  <si>
    <t>강인숙</t>
    <phoneticPr fontId="2" type="noConversion"/>
  </si>
  <si>
    <t>22:11</t>
    <phoneticPr fontId="2" type="noConversion"/>
  </si>
  <si>
    <t>류나영</t>
    <phoneticPr fontId="2" type="noConversion"/>
  </si>
  <si>
    <t>31:44</t>
    <phoneticPr fontId="2" type="noConversion"/>
  </si>
  <si>
    <t>김정애</t>
    <phoneticPr fontId="2" type="noConversion"/>
  </si>
  <si>
    <t>24:23</t>
    <phoneticPr fontId="2" type="noConversion"/>
  </si>
  <si>
    <t>김성국</t>
    <phoneticPr fontId="2" type="noConversion"/>
  </si>
  <si>
    <t>34:50</t>
    <phoneticPr fontId="2" type="noConversion"/>
  </si>
  <si>
    <t>김봉영</t>
    <phoneticPr fontId="2" type="noConversion"/>
  </si>
  <si>
    <t>43:22</t>
    <phoneticPr fontId="2" type="noConversion"/>
  </si>
  <si>
    <t>38:00</t>
    <phoneticPr fontId="2" type="noConversion"/>
  </si>
  <si>
    <t>김순영</t>
    <phoneticPr fontId="2" type="noConversion"/>
  </si>
  <si>
    <t>19:49</t>
    <phoneticPr fontId="2" type="noConversion"/>
  </si>
  <si>
    <t>김선자</t>
    <phoneticPr fontId="2" type="noConversion"/>
  </si>
  <si>
    <t>28:30</t>
    <phoneticPr fontId="2" type="noConversion"/>
  </si>
  <si>
    <t>김진희</t>
    <phoneticPr fontId="2" type="noConversion"/>
  </si>
  <si>
    <t>24:36</t>
    <phoneticPr fontId="2" type="noConversion"/>
  </si>
  <si>
    <t>박승찬</t>
    <phoneticPr fontId="2" type="noConversion"/>
  </si>
  <si>
    <t>김진영</t>
    <phoneticPr fontId="2" type="noConversion"/>
  </si>
  <si>
    <t>35:59</t>
    <phoneticPr fontId="2" type="noConversion"/>
  </si>
  <si>
    <t>27:43</t>
    <phoneticPr fontId="2" type="noConversion"/>
  </si>
  <si>
    <t>시도 종합4위</t>
    <phoneticPr fontId="2" type="noConversion"/>
  </si>
  <si>
    <t>시군구 종합4위</t>
    <phoneticPr fontId="2" type="noConversion"/>
  </si>
  <si>
    <t>동호회 종합4위</t>
    <phoneticPr fontId="2" type="noConversion"/>
  </si>
  <si>
    <t>제주베스트탑</t>
    <phoneticPr fontId="2" type="noConversion"/>
  </si>
  <si>
    <t>수 상 자</t>
    <phoneticPr fontId="2" type="noConversion"/>
  </si>
  <si>
    <t>박용운</t>
    <phoneticPr fontId="2" type="noConversion"/>
  </si>
  <si>
    <t>18:34</t>
    <phoneticPr fontId="2" type="noConversion"/>
  </si>
  <si>
    <t>김인모</t>
    <phoneticPr fontId="2" type="noConversion"/>
  </si>
  <si>
    <t>36:45</t>
    <phoneticPr fontId="2" type="noConversion"/>
  </si>
  <si>
    <t>제주마라톤B</t>
    <phoneticPr fontId="2" type="noConversion"/>
  </si>
  <si>
    <t>김진수</t>
    <phoneticPr fontId="2" type="noConversion"/>
  </si>
  <si>
    <t>40:17</t>
    <phoneticPr fontId="2" type="noConversion"/>
  </si>
  <si>
    <t>김순주</t>
    <phoneticPr fontId="2" type="noConversion"/>
  </si>
  <si>
    <t>21:30</t>
    <phoneticPr fontId="2" type="noConversion"/>
  </si>
  <si>
    <t>현역희</t>
    <phoneticPr fontId="2" type="noConversion"/>
  </si>
  <si>
    <t>23:17</t>
    <phoneticPr fontId="2" type="noConversion"/>
  </si>
  <si>
    <t>이재현</t>
    <phoneticPr fontId="2" type="noConversion"/>
  </si>
  <si>
    <t>38:47</t>
    <phoneticPr fontId="2" type="noConversion"/>
  </si>
  <si>
    <t>좌승목</t>
    <phoneticPr fontId="2" type="noConversion"/>
  </si>
  <si>
    <t>41:12</t>
    <phoneticPr fontId="2" type="noConversion"/>
  </si>
  <si>
    <t>20:29</t>
    <phoneticPr fontId="2" type="noConversion"/>
  </si>
  <si>
    <t>이영옥</t>
    <phoneticPr fontId="2" type="noConversion"/>
  </si>
  <si>
    <t>전국진</t>
    <phoneticPr fontId="2" type="noConversion"/>
  </si>
  <si>
    <t>26:47</t>
    <phoneticPr fontId="2" type="noConversion"/>
  </si>
  <si>
    <t>홍수병</t>
    <phoneticPr fontId="2" type="noConversion"/>
  </si>
  <si>
    <t>30:39</t>
    <phoneticPr fontId="2" type="noConversion"/>
  </si>
  <si>
    <t>시도 종합5위</t>
    <phoneticPr fontId="2" type="noConversion"/>
  </si>
  <si>
    <t>울산광역시</t>
    <phoneticPr fontId="2" type="noConversion"/>
  </si>
  <si>
    <t>동호회 종합5위</t>
    <phoneticPr fontId="2" type="noConversion"/>
  </si>
  <si>
    <t>시·도 종합기록</t>
    <phoneticPr fontId="2" type="noConversion"/>
  </si>
  <si>
    <t>시·군·구 종합기록</t>
    <phoneticPr fontId="2" type="noConversion"/>
  </si>
  <si>
    <t xml:space="preserve">시·도 1구간 </t>
    <phoneticPr fontId="2" type="noConversion"/>
  </si>
  <si>
    <t xml:space="preserve">시·도 2구간 </t>
    <phoneticPr fontId="2" type="noConversion"/>
  </si>
  <si>
    <t xml:space="preserve">시·도 3구간 </t>
    <phoneticPr fontId="2" type="noConversion"/>
  </si>
  <si>
    <t xml:space="preserve">시·도 4구간 </t>
    <phoneticPr fontId="2" type="noConversion"/>
  </si>
  <si>
    <t xml:space="preserve">시·도 5구간 </t>
    <phoneticPr fontId="2" type="noConversion"/>
  </si>
  <si>
    <t xml:space="preserve">시·도 6구간 </t>
    <phoneticPr fontId="2" type="noConversion"/>
  </si>
  <si>
    <t xml:space="preserve">시·군·구 1구간 </t>
    <phoneticPr fontId="2" type="noConversion"/>
  </si>
  <si>
    <t xml:space="preserve">시·군·구 2구간 </t>
    <phoneticPr fontId="2" type="noConversion"/>
  </si>
  <si>
    <t xml:space="preserve">시·군·구 3구간 </t>
    <phoneticPr fontId="2" type="noConversion"/>
  </si>
  <si>
    <t xml:space="preserve">시·군·구 4구간 </t>
    <phoneticPr fontId="2" type="noConversion"/>
  </si>
  <si>
    <t xml:space="preserve">시·군·구 5구간 </t>
    <phoneticPr fontId="2" type="noConversion"/>
  </si>
  <si>
    <t xml:space="preserve">시·군·구 6구간 </t>
    <phoneticPr fontId="2" type="noConversion"/>
  </si>
  <si>
    <t>광주광역시</t>
    <phoneticPr fontId="2" type="noConversion"/>
  </si>
  <si>
    <t>시도 종합3위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</si>
</sst>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indexed="8"/>
      <name val="HY그래픽"/>
      <family val="1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/>
  </cellStyleXfs>
  <cellXfs count="55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6" fontId="0" fillId="0" borderId="1" xfId="0" applyNumberForma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2" quotePrefix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2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21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21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21" fontId="0" fillId="5" borderId="1" xfId="0" applyNumberForma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10" fillId="0" borderId="1" xfId="2" quotePrefix="1" applyNumberFormat="1" applyFont="1" applyBorder="1" applyAlignment="1">
      <alignment horizontal="center" vertical="center"/>
    </xf>
    <xf numFmtId="20" fontId="10" fillId="0" borderId="1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7" fontId="10" fillId="0" borderId="1" xfId="2" quotePrefix="1" applyNumberFormat="1" applyFont="1" applyBorder="1" applyAlignment="1">
      <alignment horizontal="center" vertical="center"/>
    </xf>
    <xf numFmtId="20" fontId="10" fillId="0" borderId="1" xfId="2" quotePrefix="1" applyNumberFormat="1" applyFont="1" applyFill="1" applyBorder="1" applyAlignment="1">
      <alignment horizontal="center" vertical="center"/>
    </xf>
    <xf numFmtId="20" fontId="0" fillId="0" borderId="1" xfId="0" quotePrefix="1" applyNumberForma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2" quotePrefix="1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133350</xdr:rowOff>
    </xdr:from>
    <xdr:to>
      <xdr:col>3</xdr:col>
      <xdr:colOff>19050</xdr:colOff>
      <xdr:row>2</xdr:row>
      <xdr:rowOff>85725</xdr:rowOff>
    </xdr:to>
    <xdr:sp macro="" textlink="">
      <xdr:nvSpPr>
        <xdr:cNvPr id="2" name="직사각형 1"/>
        <xdr:cNvSpPr/>
      </xdr:nvSpPr>
      <xdr:spPr>
        <a:xfrm>
          <a:off x="1323975" y="133350"/>
          <a:ext cx="1771650" cy="3714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6</xdr:col>
      <xdr:colOff>1114425</xdr:colOff>
      <xdr:row>0</xdr:row>
      <xdr:rowOff>104775</xdr:rowOff>
    </xdr:from>
    <xdr:to>
      <xdr:col>9</xdr:col>
      <xdr:colOff>219075</xdr:colOff>
      <xdr:row>2</xdr:row>
      <xdr:rowOff>104775</xdr:rowOff>
    </xdr:to>
    <xdr:sp macro="" textlink="">
      <xdr:nvSpPr>
        <xdr:cNvPr id="3" name="직사각형 2"/>
        <xdr:cNvSpPr/>
      </xdr:nvSpPr>
      <xdr:spPr>
        <a:xfrm>
          <a:off x="6153150" y="104775"/>
          <a:ext cx="1943100" cy="4191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13</xdr:col>
      <xdr:colOff>57150</xdr:colOff>
      <xdr:row>0</xdr:row>
      <xdr:rowOff>123825</xdr:rowOff>
    </xdr:from>
    <xdr:to>
      <xdr:col>15</xdr:col>
      <xdr:colOff>9525</xdr:colOff>
      <xdr:row>2</xdr:row>
      <xdr:rowOff>114300</xdr:rowOff>
    </xdr:to>
    <xdr:sp macro="" textlink="">
      <xdr:nvSpPr>
        <xdr:cNvPr id="4" name="직사각형 3"/>
        <xdr:cNvSpPr/>
      </xdr:nvSpPr>
      <xdr:spPr>
        <a:xfrm>
          <a:off x="11201400" y="123825"/>
          <a:ext cx="1828800" cy="4095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2509;&#47532;&#44592;/&#51333;&#54633;&#44592;&#47197;&#516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시도부"/>
      <sheetName val="시군구부"/>
      <sheetName val="동호회"/>
      <sheetName val="Sheet1"/>
    </sheetNames>
    <sheetDataSet>
      <sheetData sheetId="0" refreshError="1">
        <row r="5">
          <cell r="C5" t="str">
            <v>김형락</v>
          </cell>
          <cell r="D5" t="str">
            <v>경상남도</v>
          </cell>
          <cell r="E5" t="str">
            <v>17:02</v>
          </cell>
        </row>
        <row r="6">
          <cell r="C6" t="str">
            <v>권오근</v>
          </cell>
          <cell r="D6" t="str">
            <v>전라남도</v>
          </cell>
          <cell r="E6" t="str">
            <v>18:22</v>
          </cell>
        </row>
        <row r="16">
          <cell r="C16" t="str">
            <v>이종국</v>
          </cell>
          <cell r="D16" t="str">
            <v>전라남도</v>
          </cell>
          <cell r="E16" t="str">
            <v>34:28</v>
          </cell>
        </row>
        <row r="17">
          <cell r="C17" t="str">
            <v>박윤철</v>
          </cell>
          <cell r="D17" t="str">
            <v>경상남도</v>
          </cell>
          <cell r="E17" t="str">
            <v>35:23</v>
          </cell>
        </row>
        <row r="18">
          <cell r="C18" t="str">
            <v>김성익</v>
          </cell>
          <cell r="D18" t="str">
            <v>광주광역시</v>
          </cell>
          <cell r="E18" t="str">
            <v>36:19</v>
          </cell>
        </row>
        <row r="27">
          <cell r="C27" t="str">
            <v>박혜정</v>
          </cell>
          <cell r="D27" t="str">
            <v>경상남도</v>
          </cell>
          <cell r="E27" t="str">
            <v>19:47</v>
          </cell>
        </row>
        <row r="28">
          <cell r="C28" t="str">
            <v>정영희</v>
          </cell>
          <cell r="D28" t="str">
            <v>전라남도</v>
          </cell>
          <cell r="E28" t="str">
            <v>21:09</v>
          </cell>
        </row>
        <row r="29">
          <cell r="C29" t="str">
            <v>정정미</v>
          </cell>
          <cell r="D29" t="str">
            <v>광주광역시</v>
          </cell>
          <cell r="E29" t="str">
            <v>21:29</v>
          </cell>
        </row>
        <row r="41">
          <cell r="C41" t="str">
            <v>김창원</v>
          </cell>
          <cell r="D41" t="str">
            <v>경상남도</v>
          </cell>
        </row>
        <row r="43">
          <cell r="C43" t="str">
            <v>김영동</v>
          </cell>
          <cell r="D43" t="str">
            <v>광주광역시</v>
          </cell>
        </row>
        <row r="53">
          <cell r="C53" t="str">
            <v>배정임</v>
          </cell>
          <cell r="D53" t="str">
            <v>경상남도</v>
          </cell>
        </row>
        <row r="54">
          <cell r="C54" t="str">
            <v>김애양</v>
          </cell>
          <cell r="D54" t="str">
            <v>울산광역시</v>
          </cell>
        </row>
        <row r="63">
          <cell r="C63" t="str">
            <v>정영식</v>
          </cell>
          <cell r="D63" t="str">
            <v>경상남도</v>
          </cell>
        </row>
        <row r="64">
          <cell r="C64" t="str">
            <v>배정선</v>
          </cell>
          <cell r="D64" t="str">
            <v>광주광역시</v>
          </cell>
        </row>
        <row r="65">
          <cell r="C65" t="str">
            <v>김동욱</v>
          </cell>
          <cell r="D65" t="str">
            <v>전라남도</v>
          </cell>
        </row>
      </sheetData>
      <sheetData sheetId="1" refreshError="1">
        <row r="5">
          <cell r="C5" t="str">
            <v>오동창</v>
          </cell>
          <cell r="D5" t="str">
            <v>제주시</v>
          </cell>
        </row>
        <row r="6">
          <cell r="C6" t="str">
            <v>박광표</v>
          </cell>
          <cell r="D6" t="str">
            <v>서귀포시</v>
          </cell>
        </row>
        <row r="7">
          <cell r="C7" t="str">
            <v>최철하</v>
          </cell>
          <cell r="D7" t="str">
            <v>김해시</v>
          </cell>
        </row>
        <row r="14">
          <cell r="C14" t="str">
            <v>김주은</v>
          </cell>
          <cell r="D14" t="str">
            <v>김해시</v>
          </cell>
          <cell r="E14" t="str">
            <v>35:53</v>
          </cell>
        </row>
        <row r="15">
          <cell r="C15" t="str">
            <v>고용덕</v>
          </cell>
          <cell r="D15" t="str">
            <v>제주시</v>
          </cell>
          <cell r="E15" t="str">
            <v>38:49</v>
          </cell>
        </row>
        <row r="16">
          <cell r="C16" t="str">
            <v>조병길</v>
          </cell>
          <cell r="D16" t="str">
            <v>서귀포시</v>
          </cell>
          <cell r="E16" t="str">
            <v>41:42</v>
          </cell>
        </row>
        <row r="22">
          <cell r="C22" t="str">
            <v>정희옥</v>
          </cell>
          <cell r="D22" t="str">
            <v>김해시</v>
          </cell>
          <cell r="E22" t="str">
            <v>24:21</v>
          </cell>
        </row>
        <row r="23">
          <cell r="C23" t="str">
            <v>이은정</v>
          </cell>
          <cell r="D23" t="str">
            <v>제주시</v>
          </cell>
          <cell r="E23" t="str">
            <v>24:47</v>
          </cell>
        </row>
        <row r="24">
          <cell r="C24" t="str">
            <v>김영미</v>
          </cell>
          <cell r="D24" t="str">
            <v>서귀포시</v>
          </cell>
          <cell r="E24" t="str">
            <v>25:32</v>
          </cell>
        </row>
        <row r="34">
          <cell r="C34" t="str">
            <v>변태영</v>
          </cell>
          <cell r="D34" t="str">
            <v>서귀포시</v>
          </cell>
        </row>
        <row r="35">
          <cell r="C35" t="str">
            <v>이승섭</v>
          </cell>
          <cell r="D35" t="str">
            <v>제주시</v>
          </cell>
        </row>
        <row r="36">
          <cell r="C36" t="str">
            <v>박계현</v>
          </cell>
          <cell r="D36" t="str">
            <v>김해시</v>
          </cell>
        </row>
        <row r="43">
          <cell r="C43" t="str">
            <v>배승자</v>
          </cell>
          <cell r="D43" t="str">
            <v>김해시</v>
          </cell>
        </row>
        <row r="44">
          <cell r="C44" t="str">
            <v>오연심</v>
          </cell>
          <cell r="D44" t="str">
            <v>서귀포시</v>
          </cell>
        </row>
        <row r="45">
          <cell r="C45" t="str">
            <v>홍은실</v>
          </cell>
          <cell r="D45" t="str">
            <v>제주시</v>
          </cell>
        </row>
        <row r="52">
          <cell r="C52" t="str">
            <v>최경관</v>
          </cell>
          <cell r="D52" t="str">
            <v>서귀포시</v>
          </cell>
        </row>
        <row r="53">
          <cell r="C53" t="str">
            <v>강조한</v>
          </cell>
          <cell r="D53" t="str">
            <v>제주시</v>
          </cell>
        </row>
        <row r="54">
          <cell r="C54" t="str">
            <v>하석태</v>
          </cell>
          <cell r="D54" t="str">
            <v>김해시</v>
          </cell>
        </row>
      </sheetData>
      <sheetData sheetId="2" refreshError="1">
        <row r="6">
          <cell r="C6" t="str">
            <v>강용천</v>
          </cell>
          <cell r="D6" t="str">
            <v>제주마라톤B</v>
          </cell>
        </row>
        <row r="7">
          <cell r="C7" t="str">
            <v>조성이</v>
          </cell>
          <cell r="D7" t="str">
            <v>서귀포마라톤</v>
          </cell>
        </row>
        <row r="22">
          <cell r="C22" t="str">
            <v>홍승호</v>
          </cell>
          <cell r="D22" t="str">
            <v>제주베스트탑</v>
          </cell>
          <cell r="E22" t="str">
            <v>35:39</v>
          </cell>
        </row>
        <row r="23">
          <cell r="C23" t="str">
            <v>김수봉</v>
          </cell>
          <cell r="D23" t="str">
            <v>런너스</v>
          </cell>
          <cell r="E23" t="str">
            <v>37:49</v>
          </cell>
        </row>
        <row r="24">
          <cell r="C24" t="str">
            <v>신무섭</v>
          </cell>
          <cell r="D24" t="str">
            <v>서귀포마라톤</v>
          </cell>
          <cell r="E24" t="str">
            <v>39:19</v>
          </cell>
        </row>
        <row r="41">
          <cell r="C41" t="str">
            <v>노은숙</v>
          </cell>
          <cell r="D41" t="str">
            <v>제주마라톤A</v>
          </cell>
          <cell r="E41" t="str">
            <v>21:35</v>
          </cell>
        </row>
        <row r="43">
          <cell r="C43" t="str">
            <v>이연희</v>
          </cell>
          <cell r="D43" t="str">
            <v>런너스</v>
          </cell>
          <cell r="E43" t="str">
            <v>22:23</v>
          </cell>
        </row>
        <row r="57">
          <cell r="C57" t="str">
            <v>김성국</v>
          </cell>
          <cell r="D57" t="str">
            <v>서귀포마라톤</v>
          </cell>
        </row>
        <row r="58">
          <cell r="C58" t="str">
            <v>양성철</v>
          </cell>
          <cell r="D58" t="str">
            <v>제주마라톤A</v>
          </cell>
        </row>
        <row r="59">
          <cell r="C59" t="str">
            <v>이동헌</v>
          </cell>
        </row>
        <row r="77">
          <cell r="C77" t="str">
            <v>오혜신</v>
          </cell>
          <cell r="D77" t="str">
            <v>서귀포마라톤</v>
          </cell>
        </row>
        <row r="78">
          <cell r="C78" t="str">
            <v>강행숙</v>
          </cell>
          <cell r="D78" t="str">
            <v>제주마라톤A</v>
          </cell>
        </row>
        <row r="93">
          <cell r="C93" t="str">
            <v>박승찬</v>
          </cell>
          <cell r="D93" t="str">
            <v>런너스</v>
          </cell>
        </row>
        <row r="94">
          <cell r="C94" t="str">
            <v>조승배</v>
          </cell>
          <cell r="D94" t="str">
            <v>제주마라톤A</v>
          </cell>
        </row>
        <row r="95">
          <cell r="C95" t="str">
            <v>박민주</v>
          </cell>
          <cell r="D95" t="str">
            <v>제주베스트탑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topLeftCell="A34" workbookViewId="0">
      <selection activeCell="R14" sqref="R14"/>
    </sheetView>
  </sheetViews>
  <sheetFormatPr defaultRowHeight="16.5"/>
  <cols>
    <col min="1" max="1" width="16.75" style="34" customWidth="1"/>
    <col min="2" max="2" width="14.5" customWidth="1"/>
    <col min="3" max="3" width="9.125" customWidth="1"/>
    <col min="5" max="5" width="9.375" style="34" customWidth="1"/>
    <col min="6" max="6" width="7.375" customWidth="1"/>
    <col min="7" max="7" width="18.375" customWidth="1"/>
    <col min="8" max="8" width="9.875" customWidth="1"/>
    <col min="11" max="11" width="9" style="34"/>
    <col min="12" max="12" width="7.75" customWidth="1"/>
    <col min="13" max="13" width="17.125" customWidth="1"/>
    <col min="14" max="14" width="15.625" customWidth="1"/>
    <col min="17" max="17" width="9" style="34"/>
  </cols>
  <sheetData>
    <row r="1" spans="1:17">
      <c r="A1" s="48" t="s">
        <v>140</v>
      </c>
      <c r="B1" s="49"/>
      <c r="C1" s="49"/>
      <c r="D1" s="49"/>
      <c r="E1" s="49"/>
      <c r="G1" s="48" t="s">
        <v>141</v>
      </c>
      <c r="H1" s="48"/>
      <c r="I1" s="48"/>
      <c r="J1" s="48"/>
      <c r="K1" s="48"/>
      <c r="M1" s="50" t="s">
        <v>0</v>
      </c>
      <c r="N1" s="50"/>
      <c r="O1" s="50"/>
      <c r="P1" s="50"/>
      <c r="Q1" s="50"/>
    </row>
    <row r="2" spans="1:17">
      <c r="A2" s="49"/>
      <c r="B2" s="49"/>
      <c r="C2" s="49"/>
      <c r="D2" s="49"/>
      <c r="E2" s="49"/>
      <c r="G2" s="48"/>
      <c r="H2" s="48"/>
      <c r="I2" s="48"/>
      <c r="J2" s="48"/>
      <c r="K2" s="48"/>
      <c r="M2" s="50"/>
      <c r="N2" s="50"/>
      <c r="O2" s="50"/>
      <c r="P2" s="50"/>
      <c r="Q2" s="50"/>
    </row>
    <row r="3" spans="1:17">
      <c r="A3" s="49"/>
      <c r="B3" s="49"/>
      <c r="C3" s="49"/>
      <c r="D3" s="49"/>
      <c r="E3" s="49"/>
      <c r="G3" s="48"/>
      <c r="H3" s="48"/>
      <c r="I3" s="48"/>
      <c r="J3" s="48"/>
      <c r="K3" s="48"/>
      <c r="M3" s="50"/>
      <c r="N3" s="50"/>
      <c r="O3" s="50"/>
      <c r="P3" s="50"/>
      <c r="Q3" s="50"/>
    </row>
    <row r="5" spans="1:17" ht="24.95" customHeight="1">
      <c r="A5" s="51" t="s">
        <v>1</v>
      </c>
      <c r="B5" s="52" t="s">
        <v>2</v>
      </c>
      <c r="C5" s="53"/>
      <c r="D5" s="53"/>
      <c r="E5" s="54"/>
      <c r="G5" s="51" t="s">
        <v>1</v>
      </c>
      <c r="H5" s="52" t="s">
        <v>2</v>
      </c>
      <c r="I5" s="53"/>
      <c r="J5" s="53"/>
      <c r="K5" s="54"/>
      <c r="M5" s="51" t="s">
        <v>1</v>
      </c>
      <c r="N5" s="52" t="s">
        <v>2</v>
      </c>
      <c r="O5" s="53"/>
      <c r="P5" s="53"/>
      <c r="Q5" s="54"/>
    </row>
    <row r="6" spans="1:17" ht="24.95" customHeight="1">
      <c r="A6" s="51"/>
      <c r="B6" s="1" t="s">
        <v>3</v>
      </c>
      <c r="C6" s="1" t="s">
        <v>4</v>
      </c>
      <c r="D6" s="2" t="s">
        <v>5</v>
      </c>
      <c r="E6" s="3" t="s">
        <v>6</v>
      </c>
      <c r="G6" s="51"/>
      <c r="H6" s="1" t="s">
        <v>3</v>
      </c>
      <c r="I6" s="1" t="s">
        <v>4</v>
      </c>
      <c r="J6" s="2" t="s">
        <v>5</v>
      </c>
      <c r="K6" s="3" t="s">
        <v>6</v>
      </c>
      <c r="M6" s="51"/>
      <c r="N6" s="1" t="s">
        <v>3</v>
      </c>
      <c r="O6" s="1" t="s">
        <v>4</v>
      </c>
      <c r="P6" s="4" t="s">
        <v>5</v>
      </c>
      <c r="Q6" s="3" t="s">
        <v>6</v>
      </c>
    </row>
    <row r="7" spans="1:17" ht="24.95" customHeight="1">
      <c r="A7" s="5" t="s">
        <v>142</v>
      </c>
      <c r="B7" s="6" t="str">
        <f>[1]시도부!$D$5</f>
        <v>경상남도</v>
      </c>
      <c r="C7" s="6" t="str">
        <f>[1]시도부!$C$5</f>
        <v>김형락</v>
      </c>
      <c r="D7" s="7"/>
      <c r="E7" s="8" t="str">
        <f>[1]시도부!$E$5</f>
        <v>17:02</v>
      </c>
      <c r="G7" s="5" t="s">
        <v>148</v>
      </c>
      <c r="H7" s="6" t="str">
        <f>[1]시군구부!$D$5</f>
        <v>제주시</v>
      </c>
      <c r="I7" s="6" t="str">
        <f>[1]시군구부!$C$5</f>
        <v>오동창</v>
      </c>
      <c r="J7" s="9"/>
      <c r="K7" s="10" t="s">
        <v>7</v>
      </c>
      <c r="M7" s="5" t="s">
        <v>8</v>
      </c>
      <c r="N7" s="6" t="str">
        <f>[1]동호회!$D$7</f>
        <v>서귀포마라톤</v>
      </c>
      <c r="O7" s="6" t="str">
        <f>[1]동호회!$C$7</f>
        <v>조성이</v>
      </c>
      <c r="P7" s="9"/>
      <c r="Q7" s="10" t="s">
        <v>9</v>
      </c>
    </row>
    <row r="8" spans="1:17" ht="24.95" customHeight="1">
      <c r="A8" s="5" t="s">
        <v>143</v>
      </c>
      <c r="B8" s="6" t="str">
        <f>[1]시도부!$D$17</f>
        <v>경상남도</v>
      </c>
      <c r="C8" s="6" t="str">
        <f>[1]시도부!$C$17</f>
        <v>박윤철</v>
      </c>
      <c r="D8" s="11"/>
      <c r="E8" s="8" t="str">
        <f>[1]시도부!$E$17</f>
        <v>35:23</v>
      </c>
      <c r="G8" s="5" t="s">
        <v>149</v>
      </c>
      <c r="H8" s="6" t="str">
        <f>[1]시군구부!$D$15</f>
        <v>제주시</v>
      </c>
      <c r="I8" s="6" t="str">
        <f>[1]시군구부!$C$15</f>
        <v>고용덕</v>
      </c>
      <c r="J8" s="9"/>
      <c r="K8" s="8" t="str">
        <f>[1]시군구부!$E$15</f>
        <v>38:49</v>
      </c>
      <c r="M8" s="5" t="s">
        <v>10</v>
      </c>
      <c r="N8" s="12" t="str">
        <f>[1]동호회!$D$24</f>
        <v>서귀포마라톤</v>
      </c>
      <c r="O8" s="13" t="str">
        <f>[1]동호회!$C$24</f>
        <v>신무섭</v>
      </c>
      <c r="P8" s="14"/>
      <c r="Q8" s="8" t="str">
        <f>[1]동호회!$E$24</f>
        <v>39:19</v>
      </c>
    </row>
    <row r="9" spans="1:17" ht="24.95" customHeight="1">
      <c r="A9" s="5" t="s">
        <v>144</v>
      </c>
      <c r="B9" s="6" t="str">
        <f>[1]시도부!$D$27</f>
        <v>경상남도</v>
      </c>
      <c r="C9" s="6" t="str">
        <f>[1]시도부!$C$27</f>
        <v>박혜정</v>
      </c>
      <c r="D9" s="15"/>
      <c r="E9" s="8" t="str">
        <f>[1]시도부!$E$27</f>
        <v>19:47</v>
      </c>
      <c r="G9" s="5" t="s">
        <v>150</v>
      </c>
      <c r="H9" s="6" t="str">
        <f>[1]시군구부!$D$23</f>
        <v>제주시</v>
      </c>
      <c r="I9" s="6" t="str">
        <f>[1]시군구부!$C$23</f>
        <v>이은정</v>
      </c>
      <c r="J9" s="9"/>
      <c r="K9" s="8" t="str">
        <f>[1]시군구부!$E$23</f>
        <v>24:47</v>
      </c>
      <c r="M9" s="5" t="s">
        <v>11</v>
      </c>
      <c r="N9" s="6" t="str">
        <f>[1]동호회!$D$57</f>
        <v>서귀포마라톤</v>
      </c>
      <c r="O9" s="16" t="s">
        <v>12</v>
      </c>
      <c r="P9" s="14"/>
      <c r="Q9" s="17" t="s">
        <v>13</v>
      </c>
    </row>
    <row r="10" spans="1:17" ht="24.95" customHeight="1">
      <c r="A10" s="18" t="s">
        <v>145</v>
      </c>
      <c r="B10" s="6" t="str">
        <f>[1]시도부!$D$41</f>
        <v>경상남도</v>
      </c>
      <c r="C10" s="6" t="str">
        <f>[1]시도부!$C$41</f>
        <v>김창원</v>
      </c>
      <c r="D10" s="14"/>
      <c r="E10" s="10" t="s">
        <v>14</v>
      </c>
      <c r="G10" s="5" t="s">
        <v>151</v>
      </c>
      <c r="H10" s="6" t="str">
        <f>[1]시군구부!$D$35</f>
        <v>제주시</v>
      </c>
      <c r="I10" s="6" t="str">
        <f>[1]시군구부!$C$35</f>
        <v>이승섭</v>
      </c>
      <c r="J10" s="9"/>
      <c r="K10" s="10" t="s">
        <v>15</v>
      </c>
      <c r="M10" s="5" t="s">
        <v>16</v>
      </c>
      <c r="N10" s="6" t="str">
        <f>[1]동호회!$D$57</f>
        <v>서귀포마라톤</v>
      </c>
      <c r="O10" s="13" t="str">
        <f>[1]동호회!$C$57</f>
        <v>김성국</v>
      </c>
      <c r="P10" s="9"/>
      <c r="Q10" s="10" t="s">
        <v>17</v>
      </c>
    </row>
    <row r="11" spans="1:17" ht="24.95" customHeight="1">
      <c r="A11" s="5" t="s">
        <v>146</v>
      </c>
      <c r="B11" s="6" t="str">
        <f>[1]시도부!$D$53</f>
        <v>경상남도</v>
      </c>
      <c r="C11" s="6" t="str">
        <f>[1]시도부!$C$53</f>
        <v>배정임</v>
      </c>
      <c r="D11" s="14"/>
      <c r="E11" s="10" t="s">
        <v>18</v>
      </c>
      <c r="G11" s="5" t="s">
        <v>152</v>
      </c>
      <c r="H11" s="6" t="str">
        <f>[1]시군구부!$D$45</f>
        <v>제주시</v>
      </c>
      <c r="I11" s="6" t="str">
        <f>[1]시군구부!$C$45</f>
        <v>홍은실</v>
      </c>
      <c r="J11" s="9"/>
      <c r="K11" s="19" t="s">
        <v>19</v>
      </c>
      <c r="M11" s="5" t="s">
        <v>20</v>
      </c>
      <c r="N11" s="6" t="str">
        <f>[1]동호회!$D$77</f>
        <v>서귀포마라톤</v>
      </c>
      <c r="O11" s="13" t="str">
        <f>[1]동호회!$C$77</f>
        <v>오혜신</v>
      </c>
      <c r="P11" s="9"/>
      <c r="Q11" s="10" t="s">
        <v>21</v>
      </c>
    </row>
    <row r="12" spans="1:17" ht="24.95" customHeight="1">
      <c r="A12" s="5" t="s">
        <v>147</v>
      </c>
      <c r="B12" s="6" t="str">
        <f>[1]시도부!$D$63</f>
        <v>경상남도</v>
      </c>
      <c r="C12" s="6" t="str">
        <f>[1]시도부!$C$63</f>
        <v>정영식</v>
      </c>
      <c r="D12" s="20"/>
      <c r="E12" s="10" t="s">
        <v>22</v>
      </c>
      <c r="G12" s="5" t="s">
        <v>153</v>
      </c>
      <c r="H12" s="6" t="str">
        <f>[1]시군구부!$D$53</f>
        <v>제주시</v>
      </c>
      <c r="I12" s="6" t="str">
        <f>[1]시군구부!$C$53</f>
        <v>강조한</v>
      </c>
      <c r="J12" s="9"/>
      <c r="K12" s="10" t="s">
        <v>23</v>
      </c>
      <c r="M12" s="5" t="s">
        <v>24</v>
      </c>
      <c r="N12" s="6" t="str">
        <f>[1]동호회!$D$77</f>
        <v>서귀포마라톤</v>
      </c>
      <c r="O12" s="16" t="s">
        <v>25</v>
      </c>
      <c r="P12" s="14"/>
      <c r="Q12" s="10" t="s">
        <v>26</v>
      </c>
    </row>
    <row r="13" spans="1:17" ht="24.95" customHeight="1">
      <c r="A13" s="21" t="s">
        <v>27</v>
      </c>
      <c r="B13" s="21" t="s">
        <v>28</v>
      </c>
      <c r="C13" s="22"/>
      <c r="D13" s="22"/>
      <c r="E13" s="23">
        <v>0.10538194444444444</v>
      </c>
      <c r="G13" s="24" t="s">
        <v>29</v>
      </c>
      <c r="H13" s="24" t="s">
        <v>30</v>
      </c>
      <c r="I13" s="25"/>
      <c r="J13" s="25"/>
      <c r="K13" s="26">
        <v>0.12240740740740741</v>
      </c>
      <c r="M13" s="27" t="s">
        <v>31</v>
      </c>
      <c r="N13" s="27" t="s">
        <v>32</v>
      </c>
      <c r="O13" s="28"/>
      <c r="P13" s="28"/>
      <c r="Q13" s="29">
        <v>0.11635416666666666</v>
      </c>
    </row>
    <row r="14" spans="1:17" ht="24.95" customHeight="1">
      <c r="A14" s="30"/>
      <c r="B14" s="31"/>
      <c r="C14" s="31"/>
      <c r="D14" s="32"/>
      <c r="E14" s="33"/>
    </row>
    <row r="15" spans="1:17" ht="24.95" customHeight="1">
      <c r="A15" s="51" t="s">
        <v>1</v>
      </c>
      <c r="B15" s="52" t="s">
        <v>2</v>
      </c>
      <c r="C15" s="53"/>
      <c r="D15" s="53"/>
      <c r="E15" s="54"/>
      <c r="G15" s="51" t="s">
        <v>1</v>
      </c>
      <c r="H15" s="52" t="s">
        <v>2</v>
      </c>
      <c r="I15" s="53"/>
      <c r="J15" s="53"/>
      <c r="K15" s="54"/>
      <c r="M15" s="51" t="s">
        <v>1</v>
      </c>
      <c r="N15" s="52" t="s">
        <v>2</v>
      </c>
      <c r="O15" s="53"/>
      <c r="P15" s="53"/>
      <c r="Q15" s="54"/>
    </row>
    <row r="16" spans="1:17" ht="24.95" customHeight="1">
      <c r="A16" s="51"/>
      <c r="B16" s="1" t="s">
        <v>3</v>
      </c>
      <c r="C16" s="1" t="s">
        <v>4</v>
      </c>
      <c r="D16" s="2" t="s">
        <v>5</v>
      </c>
      <c r="E16" s="3" t="s">
        <v>6</v>
      </c>
      <c r="G16" s="51"/>
      <c r="H16" s="1" t="s">
        <v>3</v>
      </c>
      <c r="I16" s="1" t="s">
        <v>4</v>
      </c>
      <c r="J16" s="2" t="s">
        <v>5</v>
      </c>
      <c r="K16" s="3" t="s">
        <v>6</v>
      </c>
      <c r="M16" s="51"/>
      <c r="N16" s="1" t="s">
        <v>3</v>
      </c>
      <c r="O16" s="1" t="s">
        <v>4</v>
      </c>
      <c r="P16" s="2" t="s">
        <v>5</v>
      </c>
      <c r="Q16" s="3" t="s">
        <v>6</v>
      </c>
    </row>
    <row r="17" spans="1:17" ht="24.95" customHeight="1">
      <c r="A17" s="5" t="s">
        <v>142</v>
      </c>
      <c r="B17" s="6" t="str">
        <f>[1]시도부!$D$6</f>
        <v>전라남도</v>
      </c>
      <c r="C17" s="6" t="str">
        <f>[1]시도부!$C$6</f>
        <v>권오근</v>
      </c>
      <c r="D17" s="9"/>
      <c r="E17" s="8" t="str">
        <f>[1]시도부!$E$6</f>
        <v>18:22</v>
      </c>
      <c r="G17" s="5" t="s">
        <v>148</v>
      </c>
      <c r="H17" s="6" t="str">
        <f>[1]시군구부!$D$7</f>
        <v>김해시</v>
      </c>
      <c r="I17" s="6" t="str">
        <f>[1]시군구부!$C$7</f>
        <v>최철하</v>
      </c>
      <c r="J17" s="9"/>
      <c r="K17" s="10" t="s">
        <v>33</v>
      </c>
      <c r="M17" s="5" t="s">
        <v>34</v>
      </c>
      <c r="N17" s="6" t="str">
        <f>[1]동호회!$D$23</f>
        <v>런너스</v>
      </c>
      <c r="O17" s="6" t="s">
        <v>35</v>
      </c>
      <c r="P17" s="9"/>
      <c r="Q17" s="10" t="s">
        <v>36</v>
      </c>
    </row>
    <row r="18" spans="1:17" ht="24.95" customHeight="1">
      <c r="A18" s="5" t="s">
        <v>143</v>
      </c>
      <c r="B18" s="6" t="str">
        <f>[1]시도부!$D$16</f>
        <v>전라남도</v>
      </c>
      <c r="C18" s="6" t="str">
        <f>[1]시도부!$C$16</f>
        <v>이종국</v>
      </c>
      <c r="D18" s="15"/>
      <c r="E18" s="8" t="str">
        <f>[1]시도부!$E$16</f>
        <v>34:28</v>
      </c>
      <c r="G18" s="5" t="s">
        <v>149</v>
      </c>
      <c r="H18" s="6" t="str">
        <f>[1]시군구부!$D$14</f>
        <v>김해시</v>
      </c>
      <c r="I18" s="6" t="str">
        <f>[1]시군구부!$C$14</f>
        <v>김주은</v>
      </c>
      <c r="J18" s="9"/>
      <c r="K18" s="8" t="str">
        <f>[1]시군구부!$E$14</f>
        <v>35:53</v>
      </c>
      <c r="M18" s="5" t="s">
        <v>10</v>
      </c>
      <c r="N18" s="6" t="str">
        <f>[1]동호회!$D$23</f>
        <v>런너스</v>
      </c>
      <c r="O18" s="6" t="str">
        <f>[1]동호회!$C$23</f>
        <v>김수봉</v>
      </c>
      <c r="P18" s="9"/>
      <c r="Q18" s="8" t="str">
        <f>[1]동호회!$E$23</f>
        <v>37:49</v>
      </c>
    </row>
    <row r="19" spans="1:17" ht="24.95" customHeight="1">
      <c r="A19" s="5" t="s">
        <v>144</v>
      </c>
      <c r="B19" s="6" t="str">
        <f>[1]시도부!$D$28</f>
        <v>전라남도</v>
      </c>
      <c r="C19" s="6" t="str">
        <f>[1]시도부!$C$28</f>
        <v>정영희</v>
      </c>
      <c r="D19" s="11"/>
      <c r="E19" s="8" t="str">
        <f>[1]시도부!$E$28</f>
        <v>21:09</v>
      </c>
      <c r="G19" s="5" t="s">
        <v>150</v>
      </c>
      <c r="H19" s="6" t="str">
        <f>[1]시군구부!$D$22</f>
        <v>김해시</v>
      </c>
      <c r="I19" s="6" t="str">
        <f>[1]시군구부!$C$22</f>
        <v>정희옥</v>
      </c>
      <c r="J19" s="9"/>
      <c r="K19" s="8" t="str">
        <f>[1]시군구부!$E$22</f>
        <v>24:21</v>
      </c>
      <c r="M19" s="5" t="s">
        <v>37</v>
      </c>
      <c r="N19" s="12" t="str">
        <f>[1]동호회!$D$43</f>
        <v>런너스</v>
      </c>
      <c r="O19" s="6" t="str">
        <f>[1]동호회!$C$43</f>
        <v>이연희</v>
      </c>
      <c r="P19" s="14"/>
      <c r="Q19" s="8" t="str">
        <f>[1]동호회!$E$43</f>
        <v>22:23</v>
      </c>
    </row>
    <row r="20" spans="1:17" ht="24.95" customHeight="1">
      <c r="A20" s="18" t="s">
        <v>145</v>
      </c>
      <c r="B20" s="6" t="str">
        <f>[1]시도부!$D$28</f>
        <v>전라남도</v>
      </c>
      <c r="C20" s="35" t="s">
        <v>38</v>
      </c>
      <c r="D20" s="35"/>
      <c r="E20" s="10" t="s">
        <v>39</v>
      </c>
      <c r="G20" s="5" t="s">
        <v>151</v>
      </c>
      <c r="H20" s="6" t="str">
        <f>[1]시군구부!$D$36</f>
        <v>김해시</v>
      </c>
      <c r="I20" s="6" t="str">
        <f>[1]시군구부!$C$36</f>
        <v>박계현</v>
      </c>
      <c r="J20" s="9"/>
      <c r="K20" s="10" t="s">
        <v>40</v>
      </c>
      <c r="M20" s="5" t="s">
        <v>41</v>
      </c>
      <c r="N20" s="12" t="str">
        <f>[1]동호회!$D$43</f>
        <v>런너스</v>
      </c>
      <c r="O20" s="14" t="s">
        <v>42</v>
      </c>
      <c r="P20" s="14"/>
      <c r="Q20" s="10" t="s">
        <v>43</v>
      </c>
    </row>
    <row r="21" spans="1:17" ht="24.95" customHeight="1">
      <c r="A21" s="5" t="s">
        <v>146</v>
      </c>
      <c r="B21" s="6" t="str">
        <f>[1]시도부!$D$28</f>
        <v>전라남도</v>
      </c>
      <c r="C21" s="35" t="s">
        <v>44</v>
      </c>
      <c r="D21" s="35"/>
      <c r="E21" s="36">
        <v>0.87847222222222221</v>
      </c>
      <c r="G21" s="5" t="s">
        <v>152</v>
      </c>
      <c r="H21" s="6" t="str">
        <f>[1]시군구부!$D$43</f>
        <v>김해시</v>
      </c>
      <c r="I21" s="6" t="str">
        <f>[1]시군구부!$C$43</f>
        <v>배승자</v>
      </c>
      <c r="J21" s="9"/>
      <c r="K21" s="10" t="s">
        <v>45</v>
      </c>
      <c r="M21" s="5" t="s">
        <v>46</v>
      </c>
      <c r="N21" s="12" t="str">
        <f>[1]동호회!$D$43</f>
        <v>런너스</v>
      </c>
      <c r="O21" s="14" t="s">
        <v>47</v>
      </c>
      <c r="P21" s="14"/>
      <c r="Q21" s="37">
        <v>0.97291666666666676</v>
      </c>
    </row>
    <row r="22" spans="1:17" ht="24.95" customHeight="1">
      <c r="A22" s="5" t="s">
        <v>147</v>
      </c>
      <c r="B22" s="6" t="str">
        <f>[1]시도부!$D$65</f>
        <v>전라남도</v>
      </c>
      <c r="C22" s="6" t="str">
        <f>[1]시도부!$C$65</f>
        <v>김동욱</v>
      </c>
      <c r="D22" s="11"/>
      <c r="E22" s="10" t="s">
        <v>48</v>
      </c>
      <c r="G22" s="5" t="s">
        <v>153</v>
      </c>
      <c r="H22" s="6" t="str">
        <f>[1]시군구부!$D$54</f>
        <v>김해시</v>
      </c>
      <c r="I22" s="6" t="str">
        <f>[1]시군구부!$C$54</f>
        <v>하석태</v>
      </c>
      <c r="J22" s="9"/>
      <c r="K22" s="10" t="s">
        <v>49</v>
      </c>
      <c r="M22" s="5" t="s">
        <v>50</v>
      </c>
      <c r="N22" s="6" t="str">
        <f>[1]동호회!$D$93</f>
        <v>런너스</v>
      </c>
      <c r="O22" s="6" t="str">
        <f>[1]동호회!$C$93</f>
        <v>박승찬</v>
      </c>
      <c r="P22" s="9"/>
      <c r="Q22" s="10" t="s">
        <v>51</v>
      </c>
    </row>
    <row r="23" spans="1:17" ht="24.95" customHeight="1">
      <c r="A23" s="21" t="s">
        <v>52</v>
      </c>
      <c r="B23" s="21" t="s">
        <v>53</v>
      </c>
      <c r="C23" s="22"/>
      <c r="D23" s="22"/>
      <c r="E23" s="23">
        <v>0.10987268518518518</v>
      </c>
      <c r="G23" s="24" t="s">
        <v>54</v>
      </c>
      <c r="H23" s="24" t="s">
        <v>55</v>
      </c>
      <c r="I23" s="25"/>
      <c r="J23" s="25"/>
      <c r="K23" s="26">
        <v>0.12380787037037037</v>
      </c>
      <c r="M23" s="27" t="s">
        <v>56</v>
      </c>
      <c r="N23" s="27" t="s">
        <v>57</v>
      </c>
      <c r="O23" s="28"/>
      <c r="P23" s="28"/>
      <c r="Q23" s="29">
        <v>0.11724537037037037</v>
      </c>
    </row>
    <row r="24" spans="1:17" ht="24.95" customHeight="1">
      <c r="A24" s="30"/>
      <c r="B24" s="38"/>
      <c r="C24" s="31"/>
      <c r="D24" s="16"/>
      <c r="E24" s="33"/>
    </row>
    <row r="25" spans="1:17" ht="24.95" customHeight="1">
      <c r="A25" s="51" t="s">
        <v>1</v>
      </c>
      <c r="B25" s="52" t="s">
        <v>2</v>
      </c>
      <c r="C25" s="53"/>
      <c r="D25" s="53"/>
      <c r="E25" s="54"/>
      <c r="G25" s="51" t="s">
        <v>1</v>
      </c>
      <c r="H25" s="52" t="s">
        <v>2</v>
      </c>
      <c r="I25" s="53"/>
      <c r="J25" s="53"/>
      <c r="K25" s="54"/>
      <c r="M25" s="51" t="s">
        <v>1</v>
      </c>
      <c r="N25" s="52" t="s">
        <v>2</v>
      </c>
      <c r="O25" s="53"/>
      <c r="P25" s="53"/>
      <c r="Q25" s="54"/>
    </row>
    <row r="26" spans="1:17" ht="24.95" customHeight="1">
      <c r="A26" s="51"/>
      <c r="B26" s="1" t="s">
        <v>3</v>
      </c>
      <c r="C26" s="1" t="s">
        <v>4</v>
      </c>
      <c r="D26" s="2" t="s">
        <v>5</v>
      </c>
      <c r="E26" s="3" t="s">
        <v>58</v>
      </c>
      <c r="G26" s="51"/>
      <c r="H26" s="1" t="s">
        <v>3</v>
      </c>
      <c r="I26" s="1" t="s">
        <v>4</v>
      </c>
      <c r="J26" s="4" t="s">
        <v>5</v>
      </c>
      <c r="K26" s="3" t="s">
        <v>58</v>
      </c>
      <c r="M26" s="51"/>
      <c r="N26" s="1" t="s">
        <v>3</v>
      </c>
      <c r="O26" s="1" t="s">
        <v>4</v>
      </c>
      <c r="P26" s="2" t="s">
        <v>5</v>
      </c>
      <c r="Q26" s="3" t="s">
        <v>58</v>
      </c>
    </row>
    <row r="27" spans="1:17" ht="24.95" customHeight="1">
      <c r="A27" s="5" t="s">
        <v>142</v>
      </c>
      <c r="B27" s="6" t="str">
        <f>[1]시도부!$D$29</f>
        <v>광주광역시</v>
      </c>
      <c r="C27" s="35" t="s">
        <v>59</v>
      </c>
      <c r="D27" s="35"/>
      <c r="E27" s="39" t="s">
        <v>60</v>
      </c>
      <c r="G27" s="5" t="s">
        <v>148</v>
      </c>
      <c r="H27" s="6" t="str">
        <f>[1]시군구부!$D$6</f>
        <v>서귀포시</v>
      </c>
      <c r="I27" s="6" t="str">
        <f>[1]시군구부!$C$6</f>
        <v>박광표</v>
      </c>
      <c r="J27" s="9"/>
      <c r="K27" s="10" t="s">
        <v>61</v>
      </c>
      <c r="M27" s="5" t="s">
        <v>62</v>
      </c>
      <c r="N27" s="6" t="str">
        <f>[1]동호회!$D$41</f>
        <v>제주마라톤A</v>
      </c>
      <c r="O27" s="14" t="s">
        <v>63</v>
      </c>
      <c r="P27" s="14"/>
      <c r="Q27" s="40">
        <v>0.82708333333333339</v>
      </c>
    </row>
    <row r="28" spans="1:17" ht="24.95" customHeight="1">
      <c r="A28" s="5" t="s">
        <v>143</v>
      </c>
      <c r="B28" s="6" t="str">
        <f>[1]시도부!$D$18</f>
        <v>광주광역시</v>
      </c>
      <c r="C28" s="6" t="str">
        <f>[1]시도부!$C$18</f>
        <v>김성익</v>
      </c>
      <c r="D28" s="14"/>
      <c r="E28" s="8" t="str">
        <f>[1]시도부!$E$18</f>
        <v>36:19</v>
      </c>
      <c r="G28" s="5" t="s">
        <v>149</v>
      </c>
      <c r="H28" s="6" t="str">
        <f>[1]시군구부!$D$16</f>
        <v>서귀포시</v>
      </c>
      <c r="I28" s="6" t="str">
        <f>[1]시군구부!$C$16</f>
        <v>조병길</v>
      </c>
      <c r="J28" s="9"/>
      <c r="K28" s="8" t="str">
        <f>[1]시군구부!$E$16</f>
        <v>41:42</v>
      </c>
      <c r="M28" s="5" t="s">
        <v>64</v>
      </c>
      <c r="N28" s="6" t="str">
        <f>[1]동호회!$D$41</f>
        <v>제주마라톤A</v>
      </c>
      <c r="O28" s="14" t="s">
        <v>65</v>
      </c>
      <c r="P28" s="14"/>
      <c r="Q28" s="17" t="s">
        <v>66</v>
      </c>
    </row>
    <row r="29" spans="1:17" ht="24.95" customHeight="1">
      <c r="A29" s="5" t="s">
        <v>144</v>
      </c>
      <c r="B29" s="6" t="str">
        <f>[1]시도부!$D$29</f>
        <v>광주광역시</v>
      </c>
      <c r="C29" s="6" t="str">
        <f>[1]시도부!$C$29</f>
        <v>정정미</v>
      </c>
      <c r="D29" s="14"/>
      <c r="E29" s="8" t="str">
        <f>[1]시도부!$E$29</f>
        <v>21:29</v>
      </c>
      <c r="G29" s="5" t="s">
        <v>150</v>
      </c>
      <c r="H29" s="6" t="str">
        <f>[1]시군구부!$D$24</f>
        <v>서귀포시</v>
      </c>
      <c r="I29" s="6" t="str">
        <f>[1]시군구부!$C$24</f>
        <v>김영미</v>
      </c>
      <c r="J29" s="9"/>
      <c r="K29" s="8" t="str">
        <f>[1]시군구부!$E$24</f>
        <v>25:32</v>
      </c>
      <c r="M29" s="5" t="s">
        <v>37</v>
      </c>
      <c r="N29" s="6" t="str">
        <f>[1]동호회!$D$41</f>
        <v>제주마라톤A</v>
      </c>
      <c r="O29" s="6" t="str">
        <f>[1]동호회!$C$41</f>
        <v>노은숙</v>
      </c>
      <c r="P29" s="9"/>
      <c r="Q29" s="8" t="str">
        <f>[1]동호회!$E$41</f>
        <v>21:35</v>
      </c>
    </row>
    <row r="30" spans="1:17" ht="24.95" customHeight="1">
      <c r="A30" s="18" t="s">
        <v>145</v>
      </c>
      <c r="B30" s="6" t="str">
        <f>[1]시도부!$D$43</f>
        <v>광주광역시</v>
      </c>
      <c r="C30" s="6" t="str">
        <f>[1]시도부!$C$43</f>
        <v>김영동</v>
      </c>
      <c r="D30" s="14"/>
      <c r="E30" s="10" t="s">
        <v>67</v>
      </c>
      <c r="G30" s="5" t="s">
        <v>151</v>
      </c>
      <c r="H30" s="6" t="str">
        <f>[1]시군구부!$D$34</f>
        <v>서귀포시</v>
      </c>
      <c r="I30" s="6" t="str">
        <f>[1]시군구부!$C$34</f>
        <v>변태영</v>
      </c>
      <c r="J30" s="9"/>
      <c r="K30" s="10" t="s">
        <v>68</v>
      </c>
      <c r="M30" s="5" t="s">
        <v>41</v>
      </c>
      <c r="N30" s="6" t="str">
        <f>[1]동호회!$D$58</f>
        <v>제주마라톤A</v>
      </c>
      <c r="O30" s="6" t="str">
        <f>[1]동호회!$C$58</f>
        <v>양성철</v>
      </c>
      <c r="P30" s="9"/>
      <c r="Q30" s="10" t="s">
        <v>69</v>
      </c>
    </row>
    <row r="31" spans="1:17" ht="24.95" customHeight="1">
      <c r="A31" s="5" t="s">
        <v>146</v>
      </c>
      <c r="B31" s="6" t="str">
        <f>[1]시도부!$D$29</f>
        <v>광주광역시</v>
      </c>
      <c r="C31" s="35" t="s">
        <v>70</v>
      </c>
      <c r="D31" s="35"/>
      <c r="E31" s="41">
        <v>0.9458333333333333</v>
      </c>
      <c r="G31" s="5" t="s">
        <v>152</v>
      </c>
      <c r="H31" s="6" t="str">
        <f>[1]시군구부!$D$44</f>
        <v>서귀포시</v>
      </c>
      <c r="I31" s="6" t="str">
        <f>[1]시군구부!$C$44</f>
        <v>오연심</v>
      </c>
      <c r="J31" s="9"/>
      <c r="K31" s="10" t="s">
        <v>71</v>
      </c>
      <c r="M31" s="5" t="s">
        <v>46</v>
      </c>
      <c r="N31" s="12" t="str">
        <f>[1]동호회!$D$78</f>
        <v>제주마라톤A</v>
      </c>
      <c r="O31" s="6" t="str">
        <f>[1]동호회!$C$78</f>
        <v>강행숙</v>
      </c>
      <c r="P31" s="14"/>
      <c r="Q31" s="10" t="s">
        <v>72</v>
      </c>
    </row>
    <row r="32" spans="1:17" ht="24.95" customHeight="1">
      <c r="A32" s="5" t="s">
        <v>147</v>
      </c>
      <c r="B32" s="6" t="str">
        <f>[1]시도부!$D$64</f>
        <v>광주광역시</v>
      </c>
      <c r="C32" s="6" t="str">
        <f>[1]시도부!$C$64</f>
        <v>배정선</v>
      </c>
      <c r="D32" s="14"/>
      <c r="E32" s="10" t="s">
        <v>73</v>
      </c>
      <c r="G32" s="5" t="s">
        <v>153</v>
      </c>
      <c r="H32" s="6" t="str">
        <f>[1]시군구부!$D$52</f>
        <v>서귀포시</v>
      </c>
      <c r="I32" s="6" t="str">
        <f>[1]시군구부!$C$52</f>
        <v>최경관</v>
      </c>
      <c r="J32" s="9"/>
      <c r="K32" s="10" t="s">
        <v>74</v>
      </c>
      <c r="M32" s="5" t="s">
        <v>50</v>
      </c>
      <c r="N32" s="6" t="str">
        <f>[1]동호회!$D$94</f>
        <v>제주마라톤A</v>
      </c>
      <c r="O32" s="6" t="str">
        <f>[1]동호회!$C$94</f>
        <v>조승배</v>
      </c>
      <c r="P32" s="9"/>
      <c r="Q32" s="10" t="s">
        <v>75</v>
      </c>
    </row>
    <row r="33" spans="1:17" ht="24.95" customHeight="1">
      <c r="A33" s="21" t="s">
        <v>155</v>
      </c>
      <c r="B33" s="21" t="s">
        <v>154</v>
      </c>
      <c r="C33" s="22"/>
      <c r="D33" s="22"/>
      <c r="E33" s="23">
        <v>0.11142361111111111</v>
      </c>
      <c r="G33" s="24" t="s">
        <v>76</v>
      </c>
      <c r="H33" s="24" t="s">
        <v>77</v>
      </c>
      <c r="I33" s="25"/>
      <c r="J33" s="25"/>
      <c r="K33" s="26">
        <v>0.12395833333333334</v>
      </c>
      <c r="M33" s="27" t="s">
        <v>78</v>
      </c>
      <c r="N33" s="27" t="s">
        <v>79</v>
      </c>
      <c r="O33" s="28"/>
      <c r="P33" s="28"/>
      <c r="Q33" s="29">
        <v>0.11728009259259259</v>
      </c>
    </row>
    <row r="34" spans="1:17" ht="24.95" customHeight="1"/>
    <row r="35" spans="1:17" ht="24.95" customHeight="1">
      <c r="A35" s="51" t="s">
        <v>1</v>
      </c>
      <c r="B35" s="51" t="s">
        <v>2</v>
      </c>
      <c r="C35" s="51"/>
      <c r="D35" s="51"/>
      <c r="E35" s="51"/>
      <c r="G35" s="51" t="s">
        <v>1</v>
      </c>
      <c r="H35" s="52" t="s">
        <v>2</v>
      </c>
      <c r="I35" s="53"/>
      <c r="J35" s="53"/>
      <c r="K35" s="54"/>
      <c r="M35" s="51" t="s">
        <v>1</v>
      </c>
      <c r="N35" s="52" t="s">
        <v>2</v>
      </c>
      <c r="O35" s="53"/>
      <c r="P35" s="53"/>
      <c r="Q35" s="54"/>
    </row>
    <row r="36" spans="1:17" ht="24.95" customHeight="1">
      <c r="A36" s="51"/>
      <c r="B36" s="1" t="s">
        <v>3</v>
      </c>
      <c r="C36" s="1" t="s">
        <v>4</v>
      </c>
      <c r="D36" s="4" t="s">
        <v>5</v>
      </c>
      <c r="E36" s="3" t="s">
        <v>58</v>
      </c>
      <c r="G36" s="51"/>
      <c r="H36" s="1" t="s">
        <v>3</v>
      </c>
      <c r="I36" s="1" t="s">
        <v>4</v>
      </c>
      <c r="J36" s="2" t="s">
        <v>5</v>
      </c>
      <c r="K36" s="3" t="s">
        <v>58</v>
      </c>
      <c r="M36" s="51"/>
      <c r="N36" s="1" t="s">
        <v>3</v>
      </c>
      <c r="O36" s="1" t="s">
        <v>4</v>
      </c>
      <c r="P36" s="2" t="s">
        <v>5</v>
      </c>
      <c r="Q36" s="3" t="s">
        <v>58</v>
      </c>
    </row>
    <row r="37" spans="1:17" ht="24.95" customHeight="1">
      <c r="A37" s="5" t="s">
        <v>142</v>
      </c>
      <c r="B37" s="6" t="s">
        <v>80</v>
      </c>
      <c r="C37" s="6" t="s">
        <v>63</v>
      </c>
      <c r="D37" s="14"/>
      <c r="E37" s="42" t="s">
        <v>81</v>
      </c>
      <c r="G37" s="5" t="s">
        <v>148</v>
      </c>
      <c r="H37" s="6" t="s">
        <v>82</v>
      </c>
      <c r="I37" s="6" t="s">
        <v>83</v>
      </c>
      <c r="J37" s="9"/>
      <c r="K37" s="43" t="s">
        <v>84</v>
      </c>
      <c r="M37" s="5" t="s">
        <v>62</v>
      </c>
      <c r="N37" s="12" t="str">
        <f>[1]동호회!$D$95</f>
        <v>제주베스트탑</v>
      </c>
      <c r="O37" s="14" t="s">
        <v>85</v>
      </c>
      <c r="P37" s="14"/>
      <c r="Q37" s="37">
        <v>0.86388888888888893</v>
      </c>
    </row>
    <row r="38" spans="1:17" ht="24.95" customHeight="1">
      <c r="A38" s="5" t="s">
        <v>143</v>
      </c>
      <c r="B38" s="6" t="s">
        <v>80</v>
      </c>
      <c r="C38" s="6" t="s">
        <v>86</v>
      </c>
      <c r="D38" s="9"/>
      <c r="E38" s="43" t="s">
        <v>87</v>
      </c>
      <c r="G38" s="5" t="s">
        <v>149</v>
      </c>
      <c r="H38" s="6" t="s">
        <v>82</v>
      </c>
      <c r="I38" s="44" t="s">
        <v>88</v>
      </c>
      <c r="J38" s="45"/>
      <c r="K38" s="10" t="s">
        <v>89</v>
      </c>
      <c r="M38" s="5" t="s">
        <v>64</v>
      </c>
      <c r="N38" s="6" t="str">
        <f>[1]동호회!$D$22</f>
        <v>제주베스트탑</v>
      </c>
      <c r="O38" s="6" t="str">
        <f>[1]동호회!$C$22</f>
        <v>홍승호</v>
      </c>
      <c r="P38" s="9"/>
      <c r="Q38" s="8" t="str">
        <f>[1]동호회!$E$22</f>
        <v>35:39</v>
      </c>
    </row>
    <row r="39" spans="1:17" ht="24.95" customHeight="1">
      <c r="A39" s="5" t="s">
        <v>144</v>
      </c>
      <c r="B39" s="6" t="s">
        <v>80</v>
      </c>
      <c r="C39" s="6" t="s">
        <v>90</v>
      </c>
      <c r="D39" s="9"/>
      <c r="E39" s="43" t="s">
        <v>91</v>
      </c>
      <c r="G39" s="5" t="s">
        <v>150</v>
      </c>
      <c r="H39" s="6" t="s">
        <v>82</v>
      </c>
      <c r="I39" s="6" t="s">
        <v>92</v>
      </c>
      <c r="J39" s="14"/>
      <c r="K39" s="42" t="s">
        <v>93</v>
      </c>
      <c r="M39" s="5" t="s">
        <v>37</v>
      </c>
      <c r="N39" s="12" t="str">
        <f>[1]동호회!$D$95</f>
        <v>제주베스트탑</v>
      </c>
      <c r="O39" s="14" t="s">
        <v>94</v>
      </c>
      <c r="P39" s="14"/>
      <c r="Q39" s="17" t="s">
        <v>95</v>
      </c>
    </row>
    <row r="40" spans="1:17" ht="24.95" customHeight="1">
      <c r="A40" s="18" t="s">
        <v>145</v>
      </c>
      <c r="B40" s="6" t="s">
        <v>80</v>
      </c>
      <c r="C40" s="6" t="s">
        <v>96</v>
      </c>
      <c r="D40" s="9"/>
      <c r="E40" s="43" t="s">
        <v>97</v>
      </c>
      <c r="G40" s="5" t="s">
        <v>151</v>
      </c>
      <c r="H40" s="6" t="s">
        <v>82</v>
      </c>
      <c r="I40" s="6" t="s">
        <v>98</v>
      </c>
      <c r="J40" s="20"/>
      <c r="K40" s="10" t="s">
        <v>99</v>
      </c>
      <c r="M40" s="5" t="s">
        <v>41</v>
      </c>
      <c r="N40" s="12" t="str">
        <f>[1]동호회!$D$95</f>
        <v>제주베스트탑</v>
      </c>
      <c r="O40" s="6" t="str">
        <f>[1]동호회!$C$59</f>
        <v>이동헌</v>
      </c>
      <c r="P40" s="14"/>
      <c r="Q40" s="10" t="s">
        <v>100</v>
      </c>
    </row>
    <row r="41" spans="1:17" ht="24.95" customHeight="1">
      <c r="A41" s="5" t="s">
        <v>146</v>
      </c>
      <c r="B41" s="6" t="s">
        <v>80</v>
      </c>
      <c r="C41" s="6" t="s">
        <v>101</v>
      </c>
      <c r="D41" s="9"/>
      <c r="E41" s="43" t="s">
        <v>102</v>
      </c>
      <c r="G41" s="5" t="s">
        <v>152</v>
      </c>
      <c r="H41" s="6" t="s">
        <v>82</v>
      </c>
      <c r="I41" s="6" t="s">
        <v>103</v>
      </c>
      <c r="J41" s="14"/>
      <c r="K41" s="42" t="s">
        <v>104</v>
      </c>
      <c r="M41" s="5" t="s">
        <v>46</v>
      </c>
      <c r="N41" s="12" t="str">
        <f>[1]동호회!$D$95</f>
        <v>제주베스트탑</v>
      </c>
      <c r="O41" s="14" t="s">
        <v>105</v>
      </c>
      <c r="P41" s="14"/>
      <c r="Q41" s="10" t="s">
        <v>106</v>
      </c>
    </row>
    <row r="42" spans="1:17" ht="24.95" customHeight="1">
      <c r="A42" s="5" t="s">
        <v>147</v>
      </c>
      <c r="B42" s="6" t="s">
        <v>80</v>
      </c>
      <c r="C42" s="6" t="s">
        <v>107</v>
      </c>
      <c r="D42" s="9"/>
      <c r="E42" s="43" t="s">
        <v>51</v>
      </c>
      <c r="G42" s="5" t="s">
        <v>153</v>
      </c>
      <c r="H42" s="6" t="s">
        <v>82</v>
      </c>
      <c r="I42" s="6" t="s">
        <v>108</v>
      </c>
      <c r="J42" s="20"/>
      <c r="K42" s="10" t="s">
        <v>109</v>
      </c>
      <c r="M42" s="5" t="s">
        <v>50</v>
      </c>
      <c r="N42" s="12" t="str">
        <f>[1]동호회!$D$95</f>
        <v>제주베스트탑</v>
      </c>
      <c r="O42" s="6" t="str">
        <f>[1]동호회!$C$95</f>
        <v>박민주</v>
      </c>
      <c r="P42" s="14"/>
      <c r="Q42" s="10" t="s">
        <v>110</v>
      </c>
    </row>
    <row r="43" spans="1:17" ht="24.95" customHeight="1">
      <c r="A43" s="21" t="s">
        <v>111</v>
      </c>
      <c r="B43" s="21" t="s">
        <v>80</v>
      </c>
      <c r="C43" s="22"/>
      <c r="D43" s="22"/>
      <c r="E43" s="23">
        <v>0.11189814814814815</v>
      </c>
      <c r="G43" s="24" t="s">
        <v>112</v>
      </c>
      <c r="H43" s="24" t="s">
        <v>82</v>
      </c>
      <c r="I43" s="25"/>
      <c r="J43" s="25"/>
      <c r="K43" s="26">
        <v>0.10921296296296296</v>
      </c>
      <c r="M43" s="27" t="s">
        <v>113</v>
      </c>
      <c r="N43" s="27" t="s">
        <v>114</v>
      </c>
      <c r="O43" s="28"/>
      <c r="P43" s="28"/>
      <c r="Q43" s="29">
        <v>0.11881944444444444</v>
      </c>
    </row>
    <row r="44" spans="1:17" ht="24.95" customHeight="1">
      <c r="A44" s="30"/>
      <c r="B44" s="38"/>
      <c r="C44" s="31"/>
      <c r="D44" s="16"/>
      <c r="E44" s="33"/>
    </row>
    <row r="45" spans="1:17" ht="24.95" customHeight="1">
      <c r="A45" s="51" t="s">
        <v>1</v>
      </c>
      <c r="B45" s="51" t="s">
        <v>115</v>
      </c>
      <c r="C45" s="51"/>
      <c r="D45" s="51"/>
      <c r="E45" s="51"/>
      <c r="M45" s="51" t="s">
        <v>1</v>
      </c>
      <c r="N45" s="52" t="s">
        <v>2</v>
      </c>
      <c r="O45" s="53"/>
      <c r="P45" s="53"/>
      <c r="Q45" s="54"/>
    </row>
    <row r="46" spans="1:17" ht="24.95" customHeight="1">
      <c r="A46" s="51"/>
      <c r="B46" s="1" t="s">
        <v>3</v>
      </c>
      <c r="C46" s="1" t="s">
        <v>4</v>
      </c>
      <c r="D46" s="4" t="s">
        <v>5</v>
      </c>
      <c r="E46" s="3" t="s">
        <v>58</v>
      </c>
      <c r="M46" s="51"/>
      <c r="N46" s="1" t="s">
        <v>3</v>
      </c>
      <c r="O46" s="1" t="s">
        <v>4</v>
      </c>
      <c r="P46" s="2" t="s">
        <v>5</v>
      </c>
      <c r="Q46" s="3" t="s">
        <v>58</v>
      </c>
    </row>
    <row r="47" spans="1:17" ht="24.95" customHeight="1">
      <c r="A47" s="5" t="s">
        <v>142</v>
      </c>
      <c r="B47" s="6" t="str">
        <f>[1]시도부!$D$54</f>
        <v>울산광역시</v>
      </c>
      <c r="C47" s="6" t="s">
        <v>116</v>
      </c>
      <c r="D47" s="14"/>
      <c r="E47" s="10" t="s">
        <v>117</v>
      </c>
      <c r="M47" s="5" t="s">
        <v>62</v>
      </c>
      <c r="N47" s="6" t="str">
        <f>[1]동호회!$D$6</f>
        <v>제주마라톤B</v>
      </c>
      <c r="O47" s="6" t="str">
        <f>[1]동호회!$C$6</f>
        <v>강용천</v>
      </c>
      <c r="P47" s="9"/>
      <c r="Q47" s="10" t="s">
        <v>60</v>
      </c>
    </row>
    <row r="48" spans="1:17" ht="24.95" customHeight="1">
      <c r="A48" s="5" t="s">
        <v>143</v>
      </c>
      <c r="B48" s="6" t="str">
        <f>[1]시도부!$D$54</f>
        <v>울산광역시</v>
      </c>
      <c r="C48" s="6" t="s">
        <v>118</v>
      </c>
      <c r="D48" s="14"/>
      <c r="E48" s="10" t="s">
        <v>119</v>
      </c>
      <c r="M48" s="5" t="s">
        <v>64</v>
      </c>
      <c r="N48" s="12" t="s">
        <v>120</v>
      </c>
      <c r="O48" s="35" t="s">
        <v>121</v>
      </c>
      <c r="P48" s="35"/>
      <c r="Q48" s="46" t="s">
        <v>122</v>
      </c>
    </row>
    <row r="49" spans="1:17" ht="24.95" customHeight="1">
      <c r="A49" s="5" t="s">
        <v>144</v>
      </c>
      <c r="B49" s="6" t="str">
        <f>[1]시도부!$D$54</f>
        <v>울산광역시</v>
      </c>
      <c r="C49" s="6" t="s">
        <v>123</v>
      </c>
      <c r="D49" s="14"/>
      <c r="E49" s="10" t="s">
        <v>124</v>
      </c>
      <c r="M49" s="5" t="s">
        <v>37</v>
      </c>
      <c r="N49" s="12" t="s">
        <v>120</v>
      </c>
      <c r="O49" s="35" t="s">
        <v>125</v>
      </c>
      <c r="P49" s="35"/>
      <c r="Q49" s="46" t="s">
        <v>126</v>
      </c>
    </row>
    <row r="50" spans="1:17" ht="24.95" customHeight="1">
      <c r="A50" s="18" t="s">
        <v>145</v>
      </c>
      <c r="B50" s="6" t="str">
        <f>[1]시도부!$D$54</f>
        <v>울산광역시</v>
      </c>
      <c r="C50" s="6" t="s">
        <v>127</v>
      </c>
      <c r="D50" s="9"/>
      <c r="E50" s="10" t="s">
        <v>128</v>
      </c>
      <c r="M50" s="5" t="s">
        <v>41</v>
      </c>
      <c r="N50" s="12" t="s">
        <v>120</v>
      </c>
      <c r="O50" s="35" t="s">
        <v>129</v>
      </c>
      <c r="P50" s="35"/>
      <c r="Q50" s="47" t="s">
        <v>130</v>
      </c>
    </row>
    <row r="51" spans="1:17" ht="24.95" customHeight="1">
      <c r="A51" s="5" t="s">
        <v>146</v>
      </c>
      <c r="B51" s="6" t="str">
        <f>[1]시도부!$D$54</f>
        <v>울산광역시</v>
      </c>
      <c r="C51" s="6" t="str">
        <f>[1]시도부!$C$54</f>
        <v>김애양</v>
      </c>
      <c r="D51" s="14"/>
      <c r="E51" s="10" t="s">
        <v>131</v>
      </c>
      <c r="M51" s="5" t="s">
        <v>46</v>
      </c>
      <c r="N51" s="12" t="s">
        <v>120</v>
      </c>
      <c r="O51" s="35" t="s">
        <v>132</v>
      </c>
      <c r="P51" s="35"/>
      <c r="Q51" s="36">
        <v>0.94513888888888886</v>
      </c>
    </row>
    <row r="52" spans="1:17" ht="24.95" customHeight="1">
      <c r="A52" s="5" t="s">
        <v>147</v>
      </c>
      <c r="B52" s="6" t="str">
        <f>[1]시도부!$D$54</f>
        <v>울산광역시</v>
      </c>
      <c r="C52" s="6" t="s">
        <v>133</v>
      </c>
      <c r="D52" s="9"/>
      <c r="E52" s="10" t="s">
        <v>134</v>
      </c>
      <c r="M52" s="5" t="s">
        <v>50</v>
      </c>
      <c r="N52" s="12" t="s">
        <v>120</v>
      </c>
      <c r="O52" s="35" t="s">
        <v>135</v>
      </c>
      <c r="P52" s="35"/>
      <c r="Q52" s="47" t="s">
        <v>136</v>
      </c>
    </row>
    <row r="53" spans="1:17" ht="24.95" customHeight="1">
      <c r="A53" s="21" t="s">
        <v>137</v>
      </c>
      <c r="B53" s="21" t="s">
        <v>138</v>
      </c>
      <c r="C53" s="22"/>
      <c r="D53" s="22"/>
      <c r="E53" s="23">
        <v>0.11310185185185184</v>
      </c>
      <c r="M53" s="27" t="s">
        <v>139</v>
      </c>
      <c r="N53" s="27" t="s">
        <v>120</v>
      </c>
      <c r="O53" s="28"/>
      <c r="P53" s="28"/>
      <c r="Q53" s="29">
        <v>0.12278935185185186</v>
      </c>
    </row>
    <row r="54" spans="1:17" ht="24.95" customHeight="1">
      <c r="A54"/>
    </row>
    <row r="55" spans="1:17" ht="24.95" customHeight="1">
      <c r="A55"/>
    </row>
    <row r="56" spans="1:17" ht="24.95" customHeight="1">
      <c r="A56"/>
    </row>
    <row r="57" spans="1:17" ht="24.95" customHeight="1">
      <c r="A57"/>
    </row>
    <row r="58" spans="1:17" ht="24.95" customHeight="1">
      <c r="A58"/>
    </row>
    <row r="59" spans="1:17" ht="24.95" customHeight="1">
      <c r="A59"/>
    </row>
    <row r="60" spans="1:17" ht="24.95" customHeight="1">
      <c r="A60"/>
    </row>
    <row r="61" spans="1:17" ht="24.95" customHeight="1">
      <c r="A61"/>
    </row>
    <row r="62" spans="1:17" ht="24.95" customHeight="1">
      <c r="A62"/>
    </row>
    <row r="63" spans="1:17" ht="24.95" customHeight="1">
      <c r="A63"/>
    </row>
    <row r="64" spans="1:17" ht="24.95" customHeight="1">
      <c r="A64"/>
    </row>
    <row r="65" spans="1:1" ht="24.95" customHeight="1">
      <c r="A65"/>
    </row>
    <row r="66" spans="1:1" ht="24.95" customHeight="1">
      <c r="A66"/>
    </row>
    <row r="67" spans="1:1" ht="24.95" customHeight="1">
      <c r="A67"/>
    </row>
    <row r="68" spans="1:1" ht="24.95" customHeight="1">
      <c r="A68"/>
    </row>
    <row r="69" spans="1:1" ht="24.95" customHeight="1">
      <c r="A69"/>
    </row>
    <row r="70" spans="1:1" ht="24.95" customHeight="1">
      <c r="A70"/>
    </row>
    <row r="71" spans="1:1" ht="24.95" customHeight="1">
      <c r="A71"/>
    </row>
    <row r="72" spans="1:1" ht="24.95" customHeight="1">
      <c r="A72"/>
    </row>
    <row r="73" spans="1:1" ht="24.95" customHeight="1">
      <c r="A73"/>
    </row>
    <row r="74" spans="1:1" ht="24.95" customHeight="1">
      <c r="A74"/>
    </row>
    <row r="75" spans="1:1" ht="24.95" customHeight="1">
      <c r="A75"/>
    </row>
    <row r="76" spans="1:1" ht="24.95" customHeight="1">
      <c r="A76"/>
    </row>
    <row r="77" spans="1:1" ht="24.95" customHeight="1">
      <c r="A77"/>
    </row>
    <row r="78" spans="1:1" ht="24.95" customHeight="1">
      <c r="A78"/>
    </row>
    <row r="79" spans="1:1" ht="24.95" customHeight="1">
      <c r="A79"/>
    </row>
    <row r="80" spans="1:1" ht="24.95" customHeight="1">
      <c r="A80"/>
    </row>
    <row r="81" spans="1:1" ht="24.95" customHeight="1">
      <c r="A81"/>
    </row>
    <row r="82" spans="1:1" ht="24.95" customHeight="1">
      <c r="A82"/>
    </row>
    <row r="83" spans="1:1" ht="24.95" customHeight="1">
      <c r="A83"/>
    </row>
    <row r="84" spans="1:1" ht="24.95" customHeight="1">
      <c r="A84"/>
    </row>
    <row r="85" spans="1:1" ht="24.95" customHeight="1">
      <c r="A85"/>
    </row>
    <row r="86" spans="1:1" ht="24.95" customHeight="1">
      <c r="A86"/>
    </row>
    <row r="87" spans="1:1" ht="24.95" customHeight="1">
      <c r="A87"/>
    </row>
    <row r="88" spans="1:1" ht="24.95" customHeight="1">
      <c r="A88"/>
    </row>
    <row r="89" spans="1:1" ht="24.95" customHeight="1">
      <c r="A89"/>
    </row>
    <row r="90" spans="1:1" ht="24.95" customHeight="1">
      <c r="A90"/>
    </row>
    <row r="91" spans="1:1" ht="24.95" customHeight="1">
      <c r="A91"/>
    </row>
    <row r="92" spans="1:1" ht="24.95" customHeight="1">
      <c r="A92"/>
    </row>
    <row r="93" spans="1:1" ht="24.95" customHeight="1"/>
    <row r="94" spans="1:1" ht="24.95" customHeight="1"/>
    <row r="95" spans="1:1" ht="24.95" customHeight="1"/>
    <row r="96" spans="1:1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</sheetData>
  <mergeCells count="31">
    <mergeCell ref="A45:A46"/>
    <mergeCell ref="B45:E45"/>
    <mergeCell ref="M45:M46"/>
    <mergeCell ref="N45:Q45"/>
    <mergeCell ref="A35:A36"/>
    <mergeCell ref="B35:E35"/>
    <mergeCell ref="G35:G36"/>
    <mergeCell ref="H35:K35"/>
    <mergeCell ref="M35:M36"/>
    <mergeCell ref="N35:Q35"/>
    <mergeCell ref="N25:Q25"/>
    <mergeCell ref="A15:A16"/>
    <mergeCell ref="B15:E15"/>
    <mergeCell ref="G15:G16"/>
    <mergeCell ref="H15:K15"/>
    <mergeCell ref="M15:M16"/>
    <mergeCell ref="N15:Q15"/>
    <mergeCell ref="A25:A26"/>
    <mergeCell ref="B25:E25"/>
    <mergeCell ref="G25:G26"/>
    <mergeCell ref="H25:K25"/>
    <mergeCell ref="M25:M26"/>
    <mergeCell ref="A1:E3"/>
    <mergeCell ref="G1:K3"/>
    <mergeCell ref="M1:Q3"/>
    <mergeCell ref="A5:A6"/>
    <mergeCell ref="B5:E5"/>
    <mergeCell ref="G5:G6"/>
    <mergeCell ref="H5:K5"/>
    <mergeCell ref="M5:M6"/>
    <mergeCell ref="N5:Q5"/>
  </mergeCells>
  <phoneticPr fontId="2" type="noConversion"/>
  <pageMargins left="0.56000000000000005" right="0.4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종합기록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HONG</cp:lastModifiedBy>
  <dcterms:created xsi:type="dcterms:W3CDTF">2014-03-14T00:46:13Z</dcterms:created>
  <dcterms:modified xsi:type="dcterms:W3CDTF">2014-12-30T01:31:45Z</dcterms:modified>
</cp:coreProperties>
</file>